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<sst xmlns="http://schemas.openxmlformats.org/spreadsheetml/2006/main" count="111" uniqueCount="60">
  <si>
    <t>工事費内訳書</t>
  </si>
  <si>
    <t>住　　　　所</t>
  </si>
  <si>
    <t>商号又は名称</t>
  </si>
  <si>
    <t>代 表 者 名</t>
  </si>
  <si>
    <t>工 事 名</t>
  </si>
  <si>
    <t>Ｒ７馬土　鳴門池田線　美・脇拝原　舗装工事（２）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</si>
  <si>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</si>
  <si>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</si>
  <si>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</si>
  <si>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</si>
  <si>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</si>
  <si>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</si>
  <si>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</si>
  <si>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</si>
  <si>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</si>
  <si>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</si>
  <si>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>舗装版破砕
　【夜間】</t>
  </si>
  <si>
    <t>m2</t>
  </si>
  <si>
    <t>殻運搬
　【夜間】</t>
  </si>
  <si>
    <t>m3</t>
  </si>
  <si>
    <t>殻処分</t>
  </si>
  <si>
    <t>不陸整正　
　【夜間】</t>
  </si>
  <si>
    <t>基層
　【夜間】</t>
  </si>
  <si>
    <t>表層
　【夜間】</t>
  </si>
  <si>
    <t>舗装版切断
　【夜間】</t>
  </si>
  <si>
    <t>m</t>
  </si>
  <si>
    <t>汚泥処分</t>
  </si>
  <si>
    <t>切削ｵｰﾊﾞｰﾚｲ工</t>
  </si>
  <si>
    <t>切削ｵｰﾊﾞｰﾚｲ
　【夜間】</t>
  </si>
  <si>
    <t>殻運搬(路面切削)
　【夜間】</t>
  </si>
  <si>
    <t>排水構造物工</t>
  </si>
  <si>
    <t>側溝工</t>
  </si>
  <si>
    <t>側溝蓋</t>
  </si>
  <si>
    <t>枚</t>
  </si>
  <si>
    <t>構造物撤去工</t>
  </si>
  <si>
    <t>構造物取壊し工</t>
  </si>
  <si>
    <t>ｺﾝｸﾘｰﾄ構造物取壊し</t>
  </si>
  <si>
    <t>運搬処理工</t>
  </si>
  <si>
    <t>殻運搬</t>
  </si>
  <si>
    <t>区画線工</t>
  </si>
  <si>
    <t>溶融式区画線</t>
  </si>
  <si>
    <t>仮設工</t>
  </si>
  <si>
    <t>交通管理工</t>
  </si>
  <si>
    <t>交通誘導警備員</t>
  </si>
  <si>
    <t>人日</t>
  </si>
  <si>
    <t>交通誘導警備員
　【夜間】</t>
  </si>
  <si>
    <t>直接工事費</t>
  </si>
  <si>
    <t>共通仮設</t>
  </si>
  <si>
    <t>共通仮設費</t>
  </si>
  <si>
    <t>運搬費</t>
  </si>
  <si>
    <t>建設機械運搬費</t>
  </si>
  <si>
    <t>台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</si>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</sst>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G11+G25+G28+G34+G41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G12+G21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G13+G14+G15+G16+G17+G18+G19+G20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80.0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8.0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8.0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17</v>
      </c>
      <c r="F16" s="13" t="n">
        <v>80.0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17</v>
      </c>
      <c r="F17" s="13" t="n">
        <v>80.0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17</v>
      </c>
      <c r="F18" s="13" t="n">
        <v>80.0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25</v>
      </c>
      <c r="F19" s="13" t="n">
        <v>36.0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26</v>
      </c>
      <c r="E20" s="12" t="s">
        <v>19</v>
      </c>
      <c r="F20" s="14" t="n">
        <v>0.1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27</v>
      </c>
      <c r="D21" s="11"/>
      <c r="E21" s="12" t="s">
        <v>13</v>
      </c>
      <c r="F21" s="13" t="n">
        <v>1.0</v>
      </c>
      <c r="G21" s="15">
        <f>G22+G23+G24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28</v>
      </c>
      <c r="E22" s="12" t="s">
        <v>17</v>
      </c>
      <c r="F22" s="13" t="n">
        <v>1030.0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29</v>
      </c>
      <c r="E23" s="12" t="s">
        <v>19</v>
      </c>
      <c r="F23" s="13" t="n">
        <v>52.0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20</v>
      </c>
      <c r="E24" s="12" t="s">
        <v>19</v>
      </c>
      <c r="F24" s="13" t="n">
        <v>52.0</v>
      </c>
      <c r="G24" s="16"/>
      <c r="I24" s="17" t="n">
        <v>15.0</v>
      </c>
      <c r="J24" s="18" t="n">
        <v>4.0</v>
      </c>
    </row>
    <row r="25" ht="42.0" customHeight="true">
      <c r="A25" s="10"/>
      <c r="B25" s="11" t="s">
        <v>30</v>
      </c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31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32</v>
      </c>
      <c r="E27" s="12" t="s">
        <v>33</v>
      </c>
      <c r="F27" s="13" t="n">
        <v>43.0</v>
      </c>
      <c r="G27" s="16"/>
      <c r="I27" s="17" t="n">
        <v>18.0</v>
      </c>
      <c r="J27" s="18" t="n">
        <v>4.0</v>
      </c>
    </row>
    <row r="28" ht="42.0" customHeight="true">
      <c r="A28" s="10"/>
      <c r="B28" s="11" t="s">
        <v>34</v>
      </c>
      <c r="C28" s="11"/>
      <c r="D28" s="11"/>
      <c r="E28" s="12" t="s">
        <v>13</v>
      </c>
      <c r="F28" s="13" t="n">
        <v>1.0</v>
      </c>
      <c r="G28" s="15">
        <f>G29+G31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35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36</v>
      </c>
      <c r="E30" s="12" t="s">
        <v>19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37</v>
      </c>
      <c r="D31" s="11"/>
      <c r="E31" s="12" t="s">
        <v>13</v>
      </c>
      <c r="F31" s="13" t="n">
        <v>1.0</v>
      </c>
      <c r="G31" s="15">
        <f>G32+G33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38</v>
      </c>
      <c r="E32" s="12" t="s">
        <v>19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20</v>
      </c>
      <c r="E33" s="12" t="s">
        <v>19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 t="s">
        <v>39</v>
      </c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39</v>
      </c>
      <c r="D35" s="11"/>
      <c r="E35" s="12" t="s">
        <v>13</v>
      </c>
      <c r="F35" s="13" t="n">
        <v>1.0</v>
      </c>
      <c r="G35" s="15">
        <f>G36+G37+G38+G39+G40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40</v>
      </c>
      <c r="E36" s="12" t="s">
        <v>25</v>
      </c>
      <c r="F36" s="13" t="n">
        <v>588.0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40</v>
      </c>
      <c r="E37" s="12" t="s">
        <v>25</v>
      </c>
      <c r="F37" s="13" t="n">
        <v>25.0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40</v>
      </c>
      <c r="E38" s="12" t="s">
        <v>25</v>
      </c>
      <c r="F38" s="13" t="n">
        <v>162.0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40</v>
      </c>
      <c r="E39" s="12" t="s">
        <v>25</v>
      </c>
      <c r="F39" s="13" t="n">
        <v>27.0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40</v>
      </c>
      <c r="E40" s="12" t="s">
        <v>25</v>
      </c>
      <c r="F40" s="13" t="n">
        <v>17.0</v>
      </c>
      <c r="G40" s="16"/>
      <c r="I40" s="17" t="n">
        <v>31.0</v>
      </c>
      <c r="J40" s="18" t="n">
        <v>4.0</v>
      </c>
    </row>
    <row r="41" ht="42.0" customHeight="true">
      <c r="A41" s="10"/>
      <c r="B41" s="11" t="s">
        <v>41</v>
      </c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2.0</v>
      </c>
    </row>
    <row r="42" ht="42.0" customHeight="true">
      <c r="A42" s="10"/>
      <c r="B42" s="11"/>
      <c r="C42" s="11" t="s">
        <v>42</v>
      </c>
      <c r="D42" s="11"/>
      <c r="E42" s="12" t="s">
        <v>13</v>
      </c>
      <c r="F42" s="13" t="n">
        <v>1.0</v>
      </c>
      <c r="G42" s="15">
        <f>G43+G44+G45+G46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43</v>
      </c>
      <c r="E43" s="12" t="s">
        <v>44</v>
      </c>
      <c r="F43" s="13" t="n">
        <v>3.0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43</v>
      </c>
      <c r="E44" s="12" t="s">
        <v>44</v>
      </c>
      <c r="F44" s="13" t="n">
        <v>3.0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45</v>
      </c>
      <c r="E45" s="12" t="s">
        <v>44</v>
      </c>
      <c r="F45" s="13" t="n">
        <v>3.0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45</v>
      </c>
      <c r="E46" s="12" t="s">
        <v>44</v>
      </c>
      <c r="F46" s="13" t="n">
        <v>9.0</v>
      </c>
      <c r="G46" s="16"/>
      <c r="I46" s="17" t="n">
        <v>37.0</v>
      </c>
      <c r="J46" s="18" t="n">
        <v>4.0</v>
      </c>
    </row>
    <row r="47" ht="42.0" customHeight="true">
      <c r="A47" s="10" t="s">
        <v>46</v>
      </c>
      <c r="B47" s="11"/>
      <c r="C47" s="11"/>
      <c r="D47" s="11"/>
      <c r="E47" s="12" t="s">
        <v>13</v>
      </c>
      <c r="F47" s="13" t="n">
        <v>1.0</v>
      </c>
      <c r="G47" s="15">
        <f>G11+G25+G28+G34+G41</f>
      </c>
      <c r="I47" s="17" t="n">
        <v>38.0</v>
      </c>
      <c r="J47" s="18" t="n">
        <v>20.0</v>
      </c>
    </row>
    <row r="48" ht="42.0" customHeight="true">
      <c r="A48" s="10" t="s">
        <v>47</v>
      </c>
      <c r="B48" s="11"/>
      <c r="C48" s="11"/>
      <c r="D48" s="11"/>
      <c r="E48" s="12" t="s">
        <v>13</v>
      </c>
      <c r="F48" s="13" t="n">
        <v>1.0</v>
      </c>
      <c r="G48" s="15">
        <f>G49+G52</f>
      </c>
      <c r="I48" s="17" t="n">
        <v>39.0</v>
      </c>
      <c r="J48" s="18" t="n">
        <v>200.0</v>
      </c>
    </row>
    <row r="49" ht="42.0" customHeight="true">
      <c r="A49" s="10"/>
      <c r="B49" s="11" t="s">
        <v>48</v>
      </c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2.0</v>
      </c>
    </row>
    <row r="50" ht="42.0" customHeight="true">
      <c r="A50" s="10"/>
      <c r="B50" s="11"/>
      <c r="C50" s="11" t="s">
        <v>49</v>
      </c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50</v>
      </c>
      <c r="E51" s="12" t="s">
        <v>51</v>
      </c>
      <c r="F51" s="13" t="n">
        <v>2.0</v>
      </c>
      <c r="G51" s="16"/>
      <c r="I51" s="17" t="n">
        <v>42.0</v>
      </c>
      <c r="J51" s="18" t="n">
        <v>4.0</v>
      </c>
    </row>
    <row r="52" ht="42.0" customHeight="true">
      <c r="A52" s="10"/>
      <c r="B52" s="11" t="s">
        <v>52</v>
      </c>
      <c r="C52" s="11"/>
      <c r="D52" s="11"/>
      <c r="E52" s="12" t="s">
        <v>13</v>
      </c>
      <c r="F52" s="13" t="n">
        <v>1.0</v>
      </c>
      <c r="G52" s="16"/>
      <c r="I52" s="17" t="n">
        <v>43.0</v>
      </c>
      <c r="J52" s="18"/>
    </row>
    <row r="53" ht="42.0" customHeight="true">
      <c r="A53" s="10" t="s">
        <v>53</v>
      </c>
      <c r="B53" s="11"/>
      <c r="C53" s="11"/>
      <c r="D53" s="11"/>
      <c r="E53" s="12" t="s">
        <v>13</v>
      </c>
      <c r="F53" s="13" t="n">
        <v>1.0</v>
      </c>
      <c r="G53" s="15">
        <f>G47+G48</f>
      </c>
      <c r="I53" s="17" t="n">
        <v>44.0</v>
      </c>
      <c r="J53" s="18"/>
    </row>
    <row r="54" ht="42.0" customHeight="true">
      <c r="A54" s="10"/>
      <c r="B54" s="11" t="s">
        <v>54</v>
      </c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 t="n">
        <v>210.0</v>
      </c>
    </row>
    <row r="55" ht="42.0" customHeight="true">
      <c r="A55" s="10" t="s">
        <v>55</v>
      </c>
      <c r="B55" s="11"/>
      <c r="C55" s="11"/>
      <c r="D55" s="11"/>
      <c r="E55" s="12" t="s">
        <v>13</v>
      </c>
      <c r="F55" s="13" t="n">
        <v>1.0</v>
      </c>
      <c r="G55" s="15">
        <f>G47+G48+G54</f>
      </c>
      <c r="I55" s="17" t="n">
        <v>46.0</v>
      </c>
      <c r="J55" s="18"/>
    </row>
    <row r="56" ht="42.0" customHeight="true">
      <c r="A56" s="10"/>
      <c r="B56" s="11" t="s">
        <v>56</v>
      </c>
      <c r="C56" s="11"/>
      <c r="D56" s="11"/>
      <c r="E56" s="12" t="s">
        <v>13</v>
      </c>
      <c r="F56" s="13" t="n">
        <v>1.0</v>
      </c>
      <c r="G56" s="16"/>
      <c r="I56" s="17" t="n">
        <v>47.0</v>
      </c>
      <c r="J56" s="18" t="n">
        <v>220.0</v>
      </c>
    </row>
    <row r="57" ht="42.0" customHeight="true">
      <c r="A57" s="10" t="s">
        <v>57</v>
      </c>
      <c r="B57" s="11"/>
      <c r="C57" s="11"/>
      <c r="D57" s="11"/>
      <c r="E57" s="12" t="s">
        <v>13</v>
      </c>
      <c r="F57" s="13" t="n">
        <v>1.0</v>
      </c>
      <c r="G57" s="15">
        <f>G55+G56</f>
      </c>
      <c r="I57" s="17" t="n">
        <v>48.0</v>
      </c>
      <c r="J57" s="18" t="n">
        <v>30.0</v>
      </c>
    </row>
    <row r="58" ht="42.0" customHeight="true">
      <c r="A58" s="19" t="s">
        <v>58</v>
      </c>
      <c r="B58" s="20"/>
      <c r="C58" s="20"/>
      <c r="D58" s="20"/>
      <c r="E58" s="21" t="s">
        <v>59</v>
      </c>
      <c r="F58" s="22" t="s">
        <v>59</v>
      </c>
      <c r="G58" s="24">
        <f>G57</f>
      </c>
      <c r="I58" s="26" t="n">
        <v>49.0</v>
      </c>
      <c r="J5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C21:D21"/>
    <mergeCell ref="D22"/>
    <mergeCell ref="D23"/>
    <mergeCell ref="D24"/>
    <mergeCell ref="B25:D25"/>
    <mergeCell ref="C26:D26"/>
    <mergeCell ref="D27"/>
    <mergeCell ref="B28:D28"/>
    <mergeCell ref="C29:D29"/>
    <mergeCell ref="D30"/>
    <mergeCell ref="C31:D31"/>
    <mergeCell ref="D32"/>
    <mergeCell ref="D33"/>
    <mergeCell ref="B34:D34"/>
    <mergeCell ref="C35:D35"/>
    <mergeCell ref="D36"/>
    <mergeCell ref="D37"/>
    <mergeCell ref="D38"/>
    <mergeCell ref="D39"/>
    <mergeCell ref="D40"/>
    <mergeCell ref="B41:D41"/>
    <mergeCell ref="C42:D42"/>
    <mergeCell ref="D43"/>
    <mergeCell ref="D44"/>
    <mergeCell ref="D45"/>
    <mergeCell ref="D46"/>
    <mergeCell ref="A47:D47"/>
    <mergeCell ref="A48:D48"/>
    <mergeCell ref="B49:D49"/>
    <mergeCell ref="C50:D50"/>
    <mergeCell ref="D51"/>
    <mergeCell ref="B52:D52"/>
    <mergeCell ref="A53:D53"/>
    <mergeCell ref="B54:D54"/>
    <mergeCell ref="A55:D55"/>
    <mergeCell ref="B56:D56"/>
    <mergeCell ref="A57:D57"/>
    <mergeCell ref="A58:D5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2025-11-18T05:50:55Z</dcterms:created>
  <dc:creator>Apache POI</dc:creator>
</cp:coreProperties>
</file>